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OJ\43_Dodávka elektrospotřebičů na rok 2021 – 2022\02_ke zveřejnění na E-ZAKu\04_ke zveřejnění a tisku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3" i="1"/>
  <c r="E20" i="1" l="1"/>
</calcChain>
</file>

<file path=xl/sharedStrings.xml><?xml version="1.0" encoding="utf-8"?>
<sst xmlns="http://schemas.openxmlformats.org/spreadsheetml/2006/main" count="42" uniqueCount="42">
  <si>
    <t>Položka č.</t>
  </si>
  <si>
    <t>Trouba mikrovlnná</t>
  </si>
  <si>
    <t>Mraznička</t>
  </si>
  <si>
    <t>Název</t>
  </si>
  <si>
    <t>Chladnička kombinovaná velká</t>
  </si>
  <si>
    <t>Chladnička kombinovaná malá</t>
  </si>
  <si>
    <t>Vařič elektrický jednoplotýnkový</t>
  </si>
  <si>
    <t>Vařič elektrický dvouplotýnkový</t>
  </si>
  <si>
    <t>Konvice rychlovarná 1,7 l</t>
  </si>
  <si>
    <t>Konvice rychlovarná 1 l</t>
  </si>
  <si>
    <t>12-14 sad nádobí, volně stojící, ochrana proti přetečení, energetická třída D(A+), barva bílá</t>
  </si>
  <si>
    <t>9-10 sad nádobí, volně stojící, ochrana proti přetečení,energetická třída D(A+), barva bílá</t>
  </si>
  <si>
    <t>Přepínač výkonu min. 3 rychlostní, průměr od 31cm do 40cm, nastavitelná výška od 120cm do 140cm, barva bílá</t>
  </si>
  <si>
    <t>Průměr 23-40cm, výška do 45cm,nastavitelný úhel sklonu, přepínač výkonu min. 2 rychlostní, barva bílá</t>
  </si>
  <si>
    <t>Volně stojící, přepínač výkonu min. 2 rychlostní , výška od 25cm do 30cm, šířka od 20cm do 30cm, hmotnost od 1,3kg do 2kg, max. 2000W, barva bílá</t>
  </si>
  <si>
    <t>Sáčkový do  1000W včetně příslušenství+ sáčky,regulace výkonu, kvalitní filtr HEPA, akční rádius do 10m, hlučnost do 80b, teleskopická trubice, hubice na tvrdé podlahy a koberce</t>
  </si>
  <si>
    <t>Ventilátor, aut.vypnutí, pojezd, noční režim, od 9000 BTU do 12000, bez dálkového ovládání a sady na odtah</t>
  </si>
  <si>
    <t>Přenosný, termostat, časovač, max. 2000W, připojení do zásuvky</t>
  </si>
  <si>
    <t>Ventilátor stojanový</t>
  </si>
  <si>
    <t>Ventilátor stolní</t>
  </si>
  <si>
    <t>Ventilátor horkovzdušný</t>
  </si>
  <si>
    <t>Vysavač podlahový</t>
  </si>
  <si>
    <t>Klimatizace mobilní</t>
  </si>
  <si>
    <t xml:space="preserve">Konvektor teplovzdušný </t>
  </si>
  <si>
    <t>Čistička vzduchu mobilní</t>
  </si>
  <si>
    <t>Myčka na nádobí 60cm</t>
  </si>
  <si>
    <t>Myčka na nádobí 45cm</t>
  </si>
  <si>
    <t>Plocha až 48m2, senzor prachu, pachů, filtr HEPA, uhlíkový, antibakteriální</t>
  </si>
  <si>
    <t>Objem 230 -250l, objem mrazáku 18-24l, dvoudvéřová,energetická třída D(A+), barva bílá</t>
  </si>
  <si>
    <t>Objem 90-110l, objem mrazáku 10-14l, jednodvéřová, energetická třída D(A+), barva bílá</t>
  </si>
  <si>
    <t>Objem 220l do 243l, šuplíková, samoodmrazovací, energetická třída D(A+), barva bílá</t>
  </si>
  <si>
    <t>Litinová plotýnka, regulace teploty, ochrana proti přehřátí, příkon max. 1500W</t>
  </si>
  <si>
    <t>Litinové plotýnky, regulace teploty, ochrana proti přehřátí, příkon max. 2300W</t>
  </si>
  <si>
    <t>Objem 16-20L,energetická třída D(A+), ohřev jídla</t>
  </si>
  <si>
    <t>Nerez, bez spirály,ochrana proti zapnutí bez vody,světelná signalizace,  příkon max.2300W</t>
  </si>
  <si>
    <t>Nerez, bez spirály,ochrana proti zapnutí bez vody,světelná signalizace,  příkon max. 2000W</t>
  </si>
  <si>
    <t xml:space="preserve">Popis </t>
  </si>
  <si>
    <t>Předpokládaný soupis položek na období 12 měsíců</t>
  </si>
  <si>
    <t>Celkový součet za 12 měsíců bez DPH:</t>
  </si>
  <si>
    <t>Předpokládaná cena celkem bez DPH</t>
  </si>
  <si>
    <t>ks</t>
  </si>
  <si>
    <t>Kč/ks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</si>
</sst>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0"/>
      <color theme="1"/>
      <name val="Verdana"/>
      <family val="2"/>
      <charset val="238"/>
    </font>
    <font>
      <b/>
      <sz val="11"/>
      <name val="Arial"/>
      <family val="2"/>
      <charset val="238"/>
    </font>
    <font>
      <sz val="10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4"/>
      <color theme="1"/>
      <name val="Verdana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Fill="1" applyBorder="1"/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2" fillId="0" borderId="8" xfId="0" applyFont="1" applyFill="1" applyBorder="1"/>
    <xf numFmtId="0" fontId="0" fillId="0" borderId="8" xfId="0" applyFill="1" applyBorder="1"/>
    <xf numFmtId="0" fontId="0" fillId="0" borderId="10" xfId="0" applyFill="1" applyBorder="1"/>
    <xf numFmtId="0" fontId="2" fillId="0" borderId="10" xfId="0" applyFont="1" applyFill="1" applyBorder="1"/>
    <xf numFmtId="0" fontId="0" fillId="0" borderId="10" xfId="0" applyFill="1" applyBorder="1" applyAlignment="1">
      <alignment vertical="center"/>
    </xf>
    <xf numFmtId="0" fontId="0" fillId="0" borderId="11" xfId="0" applyBorder="1"/>
    <xf numFmtId="0" fontId="0" fillId="0" borderId="12" xfId="0" applyBorder="1"/>
    <xf numFmtId="0" fontId="4" fillId="2" borderId="1" xfId="0" applyFont="1" applyFill="1" applyBorder="1"/>
    <xf numFmtId="0" fontId="0" fillId="0" borderId="15" xfId="0" applyBorder="1" applyAlignment="1">
      <alignment horizontal="center"/>
    </xf>
    <xf numFmtId="0" fontId="2" fillId="2" borderId="6" xfId="0" applyFont="1" applyFill="1" applyBorder="1"/>
    <xf numFmtId="0" fontId="1" fillId="2" borderId="6" xfId="0" applyFont="1" applyFill="1" applyBorder="1" applyAlignment="1">
      <alignment horizontal="center"/>
    </xf>
    <xf numFmtId="0" fontId="0" fillId="0" borderId="3" xfId="0" applyFill="1" applyBorder="1" applyAlignment="1">
      <alignment horizontal="center" vertical="center"/>
    </xf>
    <xf numFmtId="164" fontId="0" fillId="0" borderId="16" xfId="0" applyNumberFormat="1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164" fontId="0" fillId="0" borderId="9" xfId="0" applyNumberFormat="1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164" fontId="0" fillId="0" borderId="13" xfId="0" applyNumberFormat="1" applyFill="1" applyBorder="1" applyAlignment="1">
      <alignment vertical="center"/>
    </xf>
    <xf numFmtId="0" fontId="1" fillId="2" borderId="14" xfId="0" applyFont="1" applyFill="1" applyBorder="1" applyAlignment="1">
      <alignment horizontal="center" wrapText="1"/>
    </xf>
    <xf numFmtId="164" fontId="0" fillId="0" borderId="3" xfId="0" applyNumberFormat="1" applyFill="1" applyBorder="1" applyAlignment="1" applyProtection="1">
      <alignment horizontal="right" vertical="center"/>
      <protection locked="0"/>
    </xf>
    <xf numFmtId="0" fontId="1" fillId="2" borderId="6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right" vertical="center" indent="1"/>
    </xf>
    <xf numFmtId="164" fontId="3" fillId="2" borderId="14" xfId="0" applyNumberFormat="1" applyFont="1" applyFill="1" applyBorder="1" applyAlignment="1">
      <alignment horizontal="righ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workbookViewId="0">
      <selection activeCell="D8" sqref="D8"/>
    </sheetView>
  </sheetViews>
  <sheetFormatPr defaultRowHeight="12.75" x14ac:dyDescent="0.2"/>
  <cols>
    <col min="2" max="2" width="30" customWidth="1"/>
    <col min="3" max="3" width="77.75" customWidth="1"/>
    <col min="4" max="4" width="10.625" customWidth="1"/>
    <col min="5" max="5" width="11.75" bestFit="1" customWidth="1"/>
    <col min="6" max="6" width="14.75" customWidth="1"/>
  </cols>
  <sheetData>
    <row r="1" spans="1:6" ht="32.25" customHeight="1" thickBot="1" x14ac:dyDescent="0.25">
      <c r="A1" s="28" t="s">
        <v>37</v>
      </c>
      <c r="B1" s="28"/>
      <c r="C1" s="28"/>
      <c r="D1" s="28"/>
      <c r="E1" s="28"/>
      <c r="F1" s="28"/>
    </row>
    <row r="2" spans="1:6" ht="51.75" customHeight="1" thickBot="1" x14ac:dyDescent="0.3">
      <c r="A2" s="17" t="s">
        <v>0</v>
      </c>
      <c r="B2" s="18" t="s">
        <v>3</v>
      </c>
      <c r="C2" s="18" t="s">
        <v>36</v>
      </c>
      <c r="D2" s="4" t="s">
        <v>40</v>
      </c>
      <c r="E2" s="27" t="s">
        <v>41</v>
      </c>
      <c r="F2" s="25" t="s">
        <v>39</v>
      </c>
    </row>
    <row r="3" spans="1:6" x14ac:dyDescent="0.2">
      <c r="A3" s="16">
        <v>1</v>
      </c>
      <c r="B3" s="8" t="s">
        <v>4</v>
      </c>
      <c r="C3" s="1" t="s">
        <v>28</v>
      </c>
      <c r="D3" s="19">
        <v>20</v>
      </c>
      <c r="E3" s="26">
        <v>0</v>
      </c>
      <c r="F3" s="20">
        <f>D3*E3</f>
        <v>0</v>
      </c>
    </row>
    <row r="4" spans="1:6" x14ac:dyDescent="0.2">
      <c r="A4" s="16">
        <v>2</v>
      </c>
      <c r="B4" s="8" t="s">
        <v>5</v>
      </c>
      <c r="C4" s="1" t="s">
        <v>29</v>
      </c>
      <c r="D4" s="21">
        <v>25</v>
      </c>
      <c r="E4" s="26">
        <v>0</v>
      </c>
      <c r="F4" s="22">
        <f t="shared" ref="F4:F19" si="0">D4*E4</f>
        <v>0</v>
      </c>
    </row>
    <row r="5" spans="1:6" x14ac:dyDescent="0.2">
      <c r="A5" s="16">
        <v>3</v>
      </c>
      <c r="B5" s="9" t="s">
        <v>2</v>
      </c>
      <c r="C5" s="5" t="s">
        <v>30</v>
      </c>
      <c r="D5" s="21">
        <v>3</v>
      </c>
      <c r="E5" s="26">
        <v>0</v>
      </c>
      <c r="F5" s="22">
        <f t="shared" si="0"/>
        <v>0</v>
      </c>
    </row>
    <row r="6" spans="1:6" x14ac:dyDescent="0.2">
      <c r="A6" s="16">
        <v>4</v>
      </c>
      <c r="B6" s="10" t="s">
        <v>6</v>
      </c>
      <c r="C6" s="5" t="s">
        <v>31</v>
      </c>
      <c r="D6" s="21">
        <v>10</v>
      </c>
      <c r="E6" s="26">
        <v>0</v>
      </c>
      <c r="F6" s="22">
        <f t="shared" si="0"/>
        <v>0</v>
      </c>
    </row>
    <row r="7" spans="1:6" x14ac:dyDescent="0.2">
      <c r="A7" s="16">
        <v>5</v>
      </c>
      <c r="B7" s="10" t="s">
        <v>7</v>
      </c>
      <c r="C7" s="6" t="s">
        <v>32</v>
      </c>
      <c r="D7" s="21">
        <v>15</v>
      </c>
      <c r="E7" s="26">
        <v>0</v>
      </c>
      <c r="F7" s="22">
        <f t="shared" si="0"/>
        <v>0</v>
      </c>
    </row>
    <row r="8" spans="1:6" x14ac:dyDescent="0.2">
      <c r="A8" s="16">
        <v>6</v>
      </c>
      <c r="B8" s="10" t="s">
        <v>1</v>
      </c>
      <c r="C8" s="2" t="s">
        <v>33</v>
      </c>
      <c r="D8" s="21">
        <v>40</v>
      </c>
      <c r="E8" s="26">
        <v>0</v>
      </c>
      <c r="F8" s="22">
        <f t="shared" si="0"/>
        <v>0</v>
      </c>
    </row>
    <row r="9" spans="1:6" x14ac:dyDescent="0.2">
      <c r="A9" s="16">
        <v>7</v>
      </c>
      <c r="B9" s="11" t="s">
        <v>8</v>
      </c>
      <c r="C9" s="6" t="s">
        <v>34</v>
      </c>
      <c r="D9" s="21">
        <v>120</v>
      </c>
      <c r="E9" s="26">
        <v>0</v>
      </c>
      <c r="F9" s="22">
        <f t="shared" si="0"/>
        <v>0</v>
      </c>
    </row>
    <row r="10" spans="1:6" x14ac:dyDescent="0.2">
      <c r="A10" s="16">
        <v>8</v>
      </c>
      <c r="B10" s="11" t="s">
        <v>9</v>
      </c>
      <c r="C10" s="6" t="s">
        <v>35</v>
      </c>
      <c r="D10" s="21">
        <v>30</v>
      </c>
      <c r="E10" s="26">
        <v>0</v>
      </c>
      <c r="F10" s="22">
        <f t="shared" si="0"/>
        <v>0</v>
      </c>
    </row>
    <row r="11" spans="1:6" ht="25.5" x14ac:dyDescent="0.2">
      <c r="A11" s="16">
        <v>9</v>
      </c>
      <c r="B11" s="10" t="s">
        <v>18</v>
      </c>
      <c r="C11" s="7" t="s">
        <v>12</v>
      </c>
      <c r="D11" s="21">
        <v>5</v>
      </c>
      <c r="E11" s="26">
        <v>0</v>
      </c>
      <c r="F11" s="22">
        <f t="shared" si="0"/>
        <v>0</v>
      </c>
    </row>
    <row r="12" spans="1:6" ht="25.5" x14ac:dyDescent="0.2">
      <c r="A12" s="16">
        <v>10</v>
      </c>
      <c r="B12" s="10" t="s">
        <v>19</v>
      </c>
      <c r="C12" s="7" t="s">
        <v>13</v>
      </c>
      <c r="D12" s="21">
        <v>5</v>
      </c>
      <c r="E12" s="26">
        <v>0</v>
      </c>
      <c r="F12" s="22">
        <f t="shared" si="0"/>
        <v>0</v>
      </c>
    </row>
    <row r="13" spans="1:6" ht="26.25" customHeight="1" x14ac:dyDescent="0.2">
      <c r="A13" s="16">
        <v>11</v>
      </c>
      <c r="B13" s="10" t="s">
        <v>20</v>
      </c>
      <c r="C13" s="7" t="s">
        <v>14</v>
      </c>
      <c r="D13" s="21">
        <v>3</v>
      </c>
      <c r="E13" s="26">
        <v>0</v>
      </c>
      <c r="F13" s="22">
        <f t="shared" si="0"/>
        <v>0</v>
      </c>
    </row>
    <row r="14" spans="1:6" ht="27" customHeight="1" x14ac:dyDescent="0.2">
      <c r="A14" s="16">
        <v>12</v>
      </c>
      <c r="B14" s="12" t="s">
        <v>21</v>
      </c>
      <c r="C14" s="3" t="s">
        <v>15</v>
      </c>
      <c r="D14" s="21">
        <v>10</v>
      </c>
      <c r="E14" s="26">
        <v>0</v>
      </c>
      <c r="F14" s="22">
        <f t="shared" si="0"/>
        <v>0</v>
      </c>
    </row>
    <row r="15" spans="1:6" ht="25.5" x14ac:dyDescent="0.2">
      <c r="A15" s="16">
        <v>13</v>
      </c>
      <c r="B15" s="10" t="s">
        <v>22</v>
      </c>
      <c r="C15" s="3" t="s">
        <v>16</v>
      </c>
      <c r="D15" s="21">
        <v>3</v>
      </c>
      <c r="E15" s="26">
        <v>0</v>
      </c>
      <c r="F15" s="22">
        <f t="shared" si="0"/>
        <v>0</v>
      </c>
    </row>
    <row r="16" spans="1:6" x14ac:dyDescent="0.2">
      <c r="A16" s="16">
        <v>14</v>
      </c>
      <c r="B16" s="10" t="s">
        <v>23</v>
      </c>
      <c r="C16" s="2" t="s">
        <v>17</v>
      </c>
      <c r="D16" s="21">
        <v>10</v>
      </c>
      <c r="E16" s="26">
        <v>0</v>
      </c>
      <c r="F16" s="22">
        <f t="shared" si="0"/>
        <v>0</v>
      </c>
    </row>
    <row r="17" spans="1:6" x14ac:dyDescent="0.2">
      <c r="A17" s="16">
        <v>15</v>
      </c>
      <c r="B17" s="10" t="s">
        <v>24</v>
      </c>
      <c r="C17" s="2" t="s">
        <v>27</v>
      </c>
      <c r="D17" s="21">
        <v>10</v>
      </c>
      <c r="E17" s="26">
        <v>0</v>
      </c>
      <c r="F17" s="22">
        <f t="shared" si="0"/>
        <v>0</v>
      </c>
    </row>
    <row r="18" spans="1:6" x14ac:dyDescent="0.2">
      <c r="A18" s="16">
        <v>16</v>
      </c>
      <c r="B18" s="10" t="s">
        <v>25</v>
      </c>
      <c r="C18" s="2" t="s">
        <v>10</v>
      </c>
      <c r="D18" s="21">
        <v>3</v>
      </c>
      <c r="E18" s="26">
        <v>0</v>
      </c>
      <c r="F18" s="22">
        <f t="shared" si="0"/>
        <v>0</v>
      </c>
    </row>
    <row r="19" spans="1:6" ht="13.5" thickBot="1" x14ac:dyDescent="0.25">
      <c r="A19" s="16">
        <v>17</v>
      </c>
      <c r="B19" s="13" t="s">
        <v>26</v>
      </c>
      <c r="C19" s="14" t="s">
        <v>11</v>
      </c>
      <c r="D19" s="23">
        <v>2</v>
      </c>
      <c r="E19" s="26">
        <v>0</v>
      </c>
      <c r="F19" s="24">
        <f t="shared" si="0"/>
        <v>0</v>
      </c>
    </row>
    <row r="20" spans="1:6" ht="27.75" customHeight="1" thickBot="1" x14ac:dyDescent="0.3">
      <c r="A20" s="29" t="s">
        <v>38</v>
      </c>
      <c r="B20" s="30"/>
      <c r="C20" s="30"/>
      <c r="D20" s="15"/>
      <c r="E20" s="31">
        <f>SUM(F3:F19)</f>
        <v>0</v>
      </c>
      <c r="F20" s="32"/>
    </row>
  </sheetData>
  <sheetProtection algorithmName="SHA-512" hashValue="VVyo2ojdnGzgMgfN44tEr+IwYf8c8FRegCDBiugDenLdvLQGA6RdNcFF3aYy+SrCyBU/gTJox83Qon6+RCcnjw==" saltValue="5TjTzMc+19j6DUeo6rZuUA==" spinCount="100000" sheet="1" objects="1" scenarios="1"/>
  <mergeCells count="3">
    <mergeCell ref="A1:F1"/>
    <mergeCell ref="A20:C20"/>
    <mergeCell ref="E20:F20"/>
  </mergeCells>
  <pageMargins left="0.7" right="0.7" top="0.78740157499999996" bottom="0.78740157499999996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Zitová Milena</dc:creator>
  <cp:lastModifiedBy>Bartoňová Simona, Ing.</cp:lastModifiedBy>
  <cp:lastPrinted>2021-04-07T05:21:05Z</cp:lastPrinted>
  <dcterms:created xsi:type="dcterms:W3CDTF">2021-03-05T07:17:33Z</dcterms:created>
  <dcterms:modified xsi:type="dcterms:W3CDTF">2021-04-07T06:21:46Z</dcterms:modified>
</cp:coreProperties>
</file>